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I20" i="4"/>
  <c r="H20"/>
  <c r="G18"/>
  <c r="J20" l="1"/>
  <c r="J12"/>
  <c r="I18"/>
  <c r="H18"/>
  <c r="J18" l="1"/>
  <c r="J14"/>
</calcChain>
</file>

<file path=xl/sharedStrings.xml><?xml version="1.0" encoding="utf-8"?>
<sst xmlns="http://schemas.openxmlformats.org/spreadsheetml/2006/main" count="62" uniqueCount="32">
  <si>
    <t>Код бюджетной классификации</t>
  </si>
  <si>
    <t>ГРБС</t>
  </si>
  <si>
    <t>ЦСР</t>
  </si>
  <si>
    <t>ВР</t>
  </si>
  <si>
    <t>Итого на период</t>
  </si>
  <si>
    <t>в том числе по ГРБС:</t>
  </si>
  <si>
    <t>всего расходные обязательства по  мероприятию подпрограммы</t>
  </si>
  <si>
    <t>X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</si>
  <si>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</si>
  <si>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</si>
  <si>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</si>
  <si>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г.Железногорск</t>
  </si>
  <si>
    <t>009</t>
  </si>
  <si>
    <t>0407</t>
  </si>
  <si>
    <t>Расходы, (руб.), годы</t>
  </si>
  <si>
    <t xml:space="preserve">Перечень мероприятий подпрограммы </t>
  </si>
  <si>
    <t>всего расходные обязательства по  мероприятиям подпрограммы</t>
  </si>
  <si>
    <t>Рациональное использование лесов, организация устойчивого лесоиспользования и управления лесами. Воспроизводство и лесоразведение, обеспечивающие баланс убытия лесов вследствие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леса.Обеспечение санитарного благополучия, улучшение экологической обстановки, повышение эффективности профилактических мер пожарной безопасности.</t>
  </si>
  <si>
    <t>Цель подпрограммы: Повышение эффективности использования, охраны, защиты и воспроизводства городских лесов, лесов особо охраняемых природных территорий, расположенных в границах ЗАТО Железногорск</t>
  </si>
  <si>
    <t xml:space="preserve">Всего по подпрограмме «Охрана, защита и воспроизводство городских  лесов, лесов особо охраняемых природных территорий, расположенных в границах ЗАТО Железногорск" 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</si>
  <si>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</si>
  <si>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Задача 1. Повышение эффективности мероприятий по охране, защите и воспроизводству городских лесов, лесов особо охраняемых природных территорий, расположенных в границах ЗАТО Железногорск </t>
  </si>
  <si>
    <t>0630000010</t>
  </si>
  <si>
    <t>611</t>
  </si>
  <si>
    <t>Руководитель Управления городского хозяйства
Администрации ЗАТО г. Железногорск</t>
  </si>
  <si>
    <t>Л.М. Антоненко</t>
  </si>
  <si>
    <t>1.1.  Мероприятия по охране,  защите и воспроизводству городскиа лесов, лесов особо охраняемых природных территорий, расположенных в границах ЗАТО Железногорск</t>
  </si>
  <si>
    <t>244</t>
  </si>
  <si>
    <t>1.2. Выполнение работ по внесению изменений в лесохозяйственный регламент ЗАТО Железногорск Красноярского края</t>
  </si>
  <si>
    <t>внесение изменений в десохозяйственный регламент</t>
  </si>
  <si>
    <t xml:space="preserve">Исп. Шахина </t>
  </si>
  <si>
    <t>Администрации ЗАТО г. Железногорск
Администрации ЗАТО г. Железногорск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</si>
</sst>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43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5"/>
  <sheetViews>
    <sheetView tabSelected="1" workbookViewId="0">
      <selection sqref="A1:XFD1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7" style="1" customWidth="1"/>
    <col min="4" max="4" width="6.88671875" style="1" customWidth="1"/>
    <col min="5" max="5" width="11.77734375" style="1" customWidth="1"/>
    <col min="6" max="6" width="6.6640625" style="1" customWidth="1"/>
    <col min="7" max="7" width="16.21875" style="1" customWidth="1"/>
    <col min="8" max="8" width="13.109375" style="1" customWidth="1"/>
    <col min="9" max="9" width="17.7773437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 ht="82.5" customHeight="1">
      <c r="A1" s="6"/>
      <c r="B1" s="7"/>
      <c r="C1" s="6"/>
      <c r="D1" s="6"/>
      <c r="E1" s="6"/>
      <c r="F1" s="6"/>
      <c r="G1" s="6"/>
      <c r="H1" s="6"/>
      <c r="I1" s="40" t="s">
        <v>20</v>
      </c>
      <c r="J1" s="40"/>
      <c r="K1" s="40"/>
    </row>
    <row r="2" spans="1:14" ht="24" customHeight="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ht="15" customHeight="1">
      <c r="A3" s="32" t="s">
        <v>10</v>
      </c>
      <c r="B3" s="32" t="s">
        <v>1</v>
      </c>
      <c r="C3" s="32" t="s">
        <v>0</v>
      </c>
      <c r="D3" s="32"/>
      <c r="E3" s="32"/>
      <c r="F3" s="32"/>
      <c r="G3" s="32" t="s">
        <v>14</v>
      </c>
      <c r="H3" s="32"/>
      <c r="I3" s="32"/>
      <c r="J3" s="32"/>
      <c r="K3" s="31" t="s">
        <v>9</v>
      </c>
      <c r="N3" s="5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1"/>
    </row>
    <row r="5" spans="1:14">
      <c r="A5" s="32"/>
      <c r="B5" s="32"/>
      <c r="C5" s="8" t="s">
        <v>1</v>
      </c>
      <c r="D5" s="8" t="s">
        <v>8</v>
      </c>
      <c r="E5" s="8" t="s">
        <v>2</v>
      </c>
      <c r="F5" s="8" t="s">
        <v>3</v>
      </c>
      <c r="G5" s="8">
        <v>2017</v>
      </c>
      <c r="H5" s="8">
        <v>2018</v>
      </c>
      <c r="I5" s="8">
        <v>2019</v>
      </c>
      <c r="J5" s="8" t="s">
        <v>4</v>
      </c>
      <c r="K5" s="31"/>
    </row>
    <row r="6" spans="1:14" ht="33" customHeight="1">
      <c r="A6" s="36" t="s">
        <v>18</v>
      </c>
      <c r="B6" s="37"/>
      <c r="C6" s="37"/>
      <c r="D6" s="37"/>
      <c r="E6" s="37"/>
      <c r="F6" s="37"/>
      <c r="G6" s="37"/>
      <c r="H6" s="37"/>
      <c r="I6" s="37"/>
      <c r="J6" s="37"/>
      <c r="K6" s="38"/>
    </row>
    <row r="7" spans="1:14" ht="3.6" hidden="1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4" ht="60.6" hidden="1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4" hidden="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4" ht="64.95" hidden="1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4" ht="39" customHeight="1">
      <c r="A11" s="36" t="s">
        <v>21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</row>
    <row r="12" spans="1:14" ht="64.8" customHeight="1">
      <c r="A12" s="32" t="s">
        <v>26</v>
      </c>
      <c r="B12" s="9" t="s">
        <v>6</v>
      </c>
      <c r="C12" s="10" t="s">
        <v>7</v>
      </c>
      <c r="D12" s="10" t="s">
        <v>7</v>
      </c>
      <c r="E12" s="10" t="s">
        <v>7</v>
      </c>
      <c r="F12" s="10" t="s">
        <v>7</v>
      </c>
      <c r="G12" s="11">
        <v>8152961</v>
      </c>
      <c r="H12" s="11">
        <v>8152961</v>
      </c>
      <c r="I12" s="11">
        <v>8152961</v>
      </c>
      <c r="J12" s="11">
        <f>G12+H12+I12</f>
        <v>24458883</v>
      </c>
      <c r="K12" s="33" t="s">
        <v>17</v>
      </c>
    </row>
    <row r="13" spans="1:14" ht="21" customHeight="1">
      <c r="A13" s="32"/>
      <c r="B13" s="12" t="s">
        <v>5</v>
      </c>
      <c r="C13" s="10" t="s">
        <v>7</v>
      </c>
      <c r="D13" s="13" t="s">
        <v>7</v>
      </c>
      <c r="E13" s="13" t="s">
        <v>7</v>
      </c>
      <c r="F13" s="13" t="s">
        <v>7</v>
      </c>
      <c r="G13" s="13"/>
      <c r="H13" s="13"/>
      <c r="I13" s="13"/>
      <c r="J13" s="8"/>
      <c r="K13" s="34"/>
    </row>
    <row r="14" spans="1:14" ht="160.19999999999999" customHeight="1">
      <c r="A14" s="32"/>
      <c r="B14" s="12" t="s">
        <v>11</v>
      </c>
      <c r="C14" s="14" t="s">
        <v>12</v>
      </c>
      <c r="D14" s="14" t="s">
        <v>13</v>
      </c>
      <c r="E14" s="14" t="s">
        <v>22</v>
      </c>
      <c r="F14" s="14" t="s">
        <v>23</v>
      </c>
      <c r="G14" s="11">
        <v>8152961</v>
      </c>
      <c r="H14" s="11">
        <v>8152961</v>
      </c>
      <c r="I14" s="15">
        <v>8152961</v>
      </c>
      <c r="J14" s="16">
        <f>SUM(G14:I14)</f>
        <v>24458883</v>
      </c>
      <c r="K14" s="35"/>
    </row>
    <row r="15" spans="1:14" ht="27.6" customHeight="1">
      <c r="A15" s="33" t="s">
        <v>28</v>
      </c>
      <c r="B15" s="9" t="s">
        <v>6</v>
      </c>
      <c r="C15" s="10" t="s">
        <v>7</v>
      </c>
      <c r="D15" s="10" t="s">
        <v>7</v>
      </c>
      <c r="E15" s="10" t="s">
        <v>7</v>
      </c>
      <c r="F15" s="10" t="s">
        <v>7</v>
      </c>
      <c r="G15" s="11">
        <v>100000</v>
      </c>
      <c r="H15" s="11">
        <v>0</v>
      </c>
      <c r="I15" s="11">
        <v>0</v>
      </c>
      <c r="J15" s="11">
        <v>100000</v>
      </c>
      <c r="K15" s="33" t="s">
        <v>29</v>
      </c>
    </row>
    <row r="16" spans="1:14" ht="21" customHeight="1">
      <c r="A16" s="34"/>
      <c r="B16" s="12" t="s">
        <v>5</v>
      </c>
      <c r="C16" s="10" t="s">
        <v>7</v>
      </c>
      <c r="D16" s="10" t="s">
        <v>7</v>
      </c>
      <c r="E16" s="10" t="s">
        <v>7</v>
      </c>
      <c r="F16" s="10" t="s">
        <v>7</v>
      </c>
      <c r="G16" s="15"/>
      <c r="H16" s="15"/>
      <c r="I16" s="15"/>
      <c r="J16" s="17"/>
      <c r="K16" s="34"/>
    </row>
    <row r="17" spans="1:14" ht="30" customHeight="1">
      <c r="A17" s="35"/>
      <c r="B17" s="12" t="s">
        <v>11</v>
      </c>
      <c r="C17" s="14" t="s">
        <v>12</v>
      </c>
      <c r="D17" s="14" t="s">
        <v>13</v>
      </c>
      <c r="E17" s="14" t="s">
        <v>22</v>
      </c>
      <c r="F17" s="14" t="s">
        <v>27</v>
      </c>
      <c r="G17" s="11">
        <v>100000</v>
      </c>
      <c r="H17" s="11">
        <v>0</v>
      </c>
      <c r="I17" s="11">
        <v>0</v>
      </c>
      <c r="J17" s="11">
        <v>100000</v>
      </c>
      <c r="K17" s="35"/>
    </row>
    <row r="18" spans="1:14" ht="30" customHeight="1">
      <c r="A18" s="39" t="s">
        <v>19</v>
      </c>
      <c r="B18" s="18" t="s">
        <v>16</v>
      </c>
      <c r="C18" s="19"/>
      <c r="D18" s="19" t="s">
        <v>7</v>
      </c>
      <c r="E18" s="19" t="s">
        <v>7</v>
      </c>
      <c r="F18" s="19" t="s">
        <v>7</v>
      </c>
      <c r="G18" s="20">
        <f>G14+G15</f>
        <v>8252961</v>
      </c>
      <c r="H18" s="21">
        <f>H8+H12</f>
        <v>8152961</v>
      </c>
      <c r="I18" s="21">
        <f>I8+I12</f>
        <v>8152961</v>
      </c>
      <c r="J18" s="21">
        <f>G18+H18+I18</f>
        <v>24558883</v>
      </c>
      <c r="K18" s="27"/>
    </row>
    <row r="19" spans="1:14">
      <c r="A19" s="39"/>
      <c r="B19" s="18" t="s">
        <v>5</v>
      </c>
      <c r="C19" s="19"/>
      <c r="D19" s="19" t="s">
        <v>7</v>
      </c>
      <c r="E19" s="19" t="s">
        <v>7</v>
      </c>
      <c r="F19" s="19" t="s">
        <v>7</v>
      </c>
      <c r="G19" s="22"/>
      <c r="H19" s="22"/>
      <c r="I19" s="22"/>
      <c r="J19" s="22"/>
      <c r="K19" s="28"/>
      <c r="M19" s="4"/>
      <c r="N19" s="4"/>
    </row>
    <row r="20" spans="1:14" ht="46.5" customHeight="1">
      <c r="A20" s="39"/>
      <c r="B20" s="12" t="s">
        <v>11</v>
      </c>
      <c r="C20" s="19"/>
      <c r="D20" s="19"/>
      <c r="E20" s="19"/>
      <c r="F20" s="19"/>
      <c r="G20" s="22">
        <v>8252961</v>
      </c>
      <c r="H20" s="21">
        <f t="shared" ref="H20:I20" si="0">H10+H14</f>
        <v>8152961</v>
      </c>
      <c r="I20" s="21">
        <f t="shared" si="0"/>
        <v>8152961</v>
      </c>
      <c r="J20" s="21">
        <f>G20+H20+I20</f>
        <v>24558883</v>
      </c>
      <c r="K20" s="29"/>
    </row>
    <row r="21" spans="1:14" ht="16.8" customHeight="1">
      <c r="A21" s="6"/>
      <c r="B21" s="7"/>
      <c r="C21" s="6"/>
      <c r="D21" s="6"/>
      <c r="E21" s="6"/>
      <c r="F21" s="6"/>
      <c r="G21" s="6"/>
      <c r="H21" s="6"/>
      <c r="I21" s="6"/>
      <c r="J21" s="6"/>
      <c r="K21" s="23"/>
    </row>
    <row r="22" spans="1:14">
      <c r="A22" s="25" t="s">
        <v>24</v>
      </c>
      <c r="B22" s="26"/>
      <c r="C22" s="26"/>
      <c r="D22" s="26"/>
      <c r="E22" s="26"/>
      <c r="F22" s="24"/>
      <c r="G22" s="24"/>
      <c r="H22" s="26"/>
      <c r="I22" s="26"/>
      <c r="J22" s="6"/>
      <c r="K22" s="23"/>
    </row>
    <row r="23" spans="1:14">
      <c r="A23" s="25" t="s">
        <v>31</v>
      </c>
      <c r="B23" s="26"/>
      <c r="C23" s="26"/>
      <c r="D23" s="26"/>
      <c r="E23" s="26"/>
      <c r="F23" s="6"/>
      <c r="G23" s="6"/>
      <c r="H23" s="26" t="s">
        <v>25</v>
      </c>
      <c r="I23" s="26"/>
      <c r="J23" s="6"/>
      <c r="K23" s="23"/>
    </row>
    <row r="25" spans="1:14">
      <c r="A25" s="1" t="s">
        <v>30</v>
      </c>
    </row>
  </sheetData>
  <mergeCells count="30">
    <mergeCell ref="A15:A17"/>
    <mergeCell ref="K15:K17"/>
    <mergeCell ref="A18:A20"/>
    <mergeCell ref="G3:J4"/>
    <mergeCell ref="I1:K1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A23:E23"/>
    <mergeCell ref="H23:I23"/>
    <mergeCell ref="H22:I22"/>
    <mergeCell ref="K18:K20"/>
    <mergeCell ref="A2:K2"/>
    <mergeCell ref="K3:K5"/>
    <mergeCell ref="A12:A14"/>
    <mergeCell ref="K12:K14"/>
    <mergeCell ref="A22:E22"/>
    <mergeCell ref="A3:A5"/>
    <mergeCell ref="B3:B5"/>
    <mergeCell ref="A6:K6"/>
    <mergeCell ref="A11:K11"/>
    <mergeCell ref="C3:F4"/>
    <mergeCell ref="A7:A10"/>
    <mergeCell ref="B7:B10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2017-03-06T02:16:35Z</cp:lastPrinted>
  <dcterms:created xsi:type="dcterms:W3CDTF">2013-08-29T03:03:58Z</dcterms:created>
  <dcterms:modified xsi:type="dcterms:W3CDTF">2017-03-10T04:17:45Z</dcterms:modified>
</cp:coreProperties>
</file>